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y8h+BoO6x0/lqwEEItyk/QYyQ/R4nN9jUzIoqMmX1pGgfE0yoLCeRFetvuV98Gi3fosSLSbHJng9OqKK43OfkQ==" workbookSaltValue="+2A9kYyJ+HICyXDjuXnkY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<sst xmlns="http://schemas.openxmlformats.org/spreadsheetml/2006/main" count="394" uniqueCount="393">
  <si>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</si>
  <si>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</si>
  <si>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</si>
  <si>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</si>
  <si>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</si>
  <si>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</si>
  <si>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</si>
  <si>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</si>
  <si>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</si>
  <si>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</si>
  <si>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</si>
  <si>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</si>
  <si>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</si>
  <si>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</si>
  <si>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</si>
  <si>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</si>
  <si>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</si>
  <si>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</si>
  <si>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</si>
  <si>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</si>
  <si>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</si>
  <si>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</si>
  <si>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</si>
  <si>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</si>
  <si>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</si>
  <si>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</si>
  <si>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</si>
  <si>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</si>
  <si>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</si>
  <si>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</si>
  <si>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</si>
  <si>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</si>
  <si>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</si>
  <si>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</si>
  <si>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</si>
  <si>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</si>
  <si>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</si>
  <si>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</si>
  <si>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</si>
  <si>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</si>
  <si>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</si>
  <si>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</si>
  <si>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</si>
  <si>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</si>
  <si>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</si>
  <si>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</si>
  <si>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</si>
  <si>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</si>
  <si>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</si>
  <si>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</si>
  <si>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</si>
  <si>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</si>
  <si>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</si>
  <si>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</si>
  <si>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</si>
  <si>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</si>
  <si>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</si>
  <si>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</si>
  <si>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</si>
  <si>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</si>
  <si>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</si>
  <si>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</si>
  <si>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</si>
  <si>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</si>
  <si>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</si>
  <si>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</si>
  <si>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</si>
  <si>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</si>
  <si>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</si>
  <si>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</si>
  <si>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</si>
  <si>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</si>
  <si>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</si>
  <si>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</si>
  <si>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</si>
  <si>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</si>
  <si>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</si>
  <si>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</si>
  <si>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</si>
  <si>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</si>
  <si>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</si>
  <si>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</si>
  <si>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</si>
  <si>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</si>
  <si>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</si>
  <si>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</si>
  <si>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</si>
  <si>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</si>
  <si>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</si>
  <si>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</si>
  <si>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</si>
  <si>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</si>
  <si>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</si>
  <si>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</si>
  <si>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</si>
  <si>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</si>
  <si>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</si>
  <si>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</si>
  <si>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</si>
  <si>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</si>
  <si>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</si>
  <si>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</si>
  <si>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</si>
  <si>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</si>
  <si>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</si>
  <si>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</si>
  <si>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</si>
  <si>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</si>
  <si>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</si>
  <si>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</si>
  <si>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</si>
  <si>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</si>
  <si>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</si>
  <si>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</si>
  <si>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</si>
  <si>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</si>
  <si>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</si>
  <si>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</si>
  <si>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</si>
  <si>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</si>
  <si>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</si>
  <si>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</si>
  <si>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</si>
  <si>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</si>
  <si>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</si>
  <si>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</si>
  <si>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</si>
  <si>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</si>
  <si>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</si>
  <si>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</si>
  <si>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</si>
  <si>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</si>
  <si>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</si>
  <si>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</si>
  <si>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</si>
  <si>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</si>
  <si>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</si>
  <si>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</si>
  <si>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</si>
  <si>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</si>
  <si>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</si>
  <si>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</si>
  <si>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</si>
  <si>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</si>
  <si>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</si>
  <si>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</si>
  <si>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</si>
  <si>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</si>
  <si>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</si>
  <si>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</si>
  <si>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</si>
  <si>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</si>
  <si>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</si>
  <si>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</si>
  <si>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</si>
  <si>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</si>
  <si>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</si>
  <si>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</si>
  <si>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</si>
  <si>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</si>
  <si>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</si>
  <si>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</si>
  <si>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</si>
  <si>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</si>
  <si>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</si>
  <si>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</si>
  <si>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</si>
  <si>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</si>
  <si>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</si>
  <si>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</si>
  <si>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</si>
  <si>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</si>
  <si>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</si>
  <si>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</si>
  <si>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</si>
  <si>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</si>
  <si>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</si>
  <si>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</si>
  <si>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</si>
  <si>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</si>
  <si>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</si>
  <si>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</si>
  <si>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</si>
  <si>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</si>
  <si>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</si>
  <si>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</si>
  <si>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</si>
  <si>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</si>
  <si>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</si>
  <si>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</si>
  <si>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</si>
  <si>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</si>
  <si>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</si>
  <si>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</si>
  <si>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</si>
  <si>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</si>
  <si>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</si>
  <si>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</si>
  <si>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</si>
  <si>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</si>
  <si>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</si>
  <si>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</si>
  <si>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</si>
  <si>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</si>
  <si>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</si>
  <si>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</si>
  <si>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</si>
  <si>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</si>
  <si>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</si>
  <si>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</si>
  <si>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</si>
  <si>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</si>
  <si>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</si>
  <si>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</si>
  <si>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</si>
  <si>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</si>
  <si>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</si>
  <si>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</si>
  <si>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</si>
  <si>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</si>
  <si>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</si>
  <si>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</si>
  <si>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</si>
  <si>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</si>
  <si>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</si>
  <si>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</si>
  <si>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</si>
  <si>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</si>
  <si>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</si>
  <si>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</si>
  <si>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</si>
  <si>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</si>
  <si>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</si>
  <si>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</si>
  <si>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</si>
  <si>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</si>
  <si>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</si>
  <si>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</si>
  <si>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</si>
  <si>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</si>
  <si>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</si>
  <si>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</si>
  <si>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</si>
  <si>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</si>
  <si>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</si>
  <si>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</si>
  <si>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</si>
  <si>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</si>
  <si>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</si>
  <si>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</si>
  <si>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</si>
  <si>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</si>
  <si>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</si>
  <si>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</si>
  <si>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</si>
  <si>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</si>
  <si>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</si>
  <si>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</si>
  <si>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</si>
  <si>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</si>
  <si>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</si>
  <si>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</si>
  <si>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</si>
  <si>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</si>
  <si>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</si>
  <si>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</si>
  <si>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</si>
  <si>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</si>
  <si>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</si>
  <si>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</si>
  <si>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</si>
  <si>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</si>
  <si>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</si>
  <si>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</si>
  <si>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</si>
  <si>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</si>
  <si>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</si>
  <si>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</si>
  <si>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</si>
  <si>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</si>
  <si>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</si>
  <si>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</si>
  <si>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</si>
  <si>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</si>
  <si>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</si>
  <si>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</si>
  <si>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</si>
  <si>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</si>
  <si>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</si>
  <si>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</si>
  <si>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</si>
  <si>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</si>
  <si>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</si>
  <si>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</si>
  <si>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</si>
  <si>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</si>
  <si>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</si>
  <si>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</si>
  <si>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</si>
  <si>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</si>
  <si>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</si>
  <si>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</si>
  <si>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</si>
  <si>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</si>
  <si>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</si>
  <si>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</si>
  <si>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</si>
  <si>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</si>
  <si>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</si>
  <si>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</si>
  <si>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</si>
  <si>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</si>
  <si>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</si>
  <si>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</si>
  <si>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</si>
  <si>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</si>
  <si>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</si>
  <si>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</si>
  <si>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</si>
  <si>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</si>
  <si>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</si>
  <si>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</si>
  <si>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</si>
  <si>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</si>
  <si>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</si>
  <si>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</si>
  <si>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</si>
  <si>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</si>
  <si>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</si>
  <si>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</si>
  <si>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</si>
  <si>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</si>
  <si>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</si>
  <si>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</si>
  <si>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</si>
  <si>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</si>
  <si>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</si>
  <si>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</si>
  <si>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</si>
  <si>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</si>
  <si>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</si>
  <si>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</si>
  <si>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</si>
  <si>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</si>
  <si>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</si>
  <si>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</si>
  <si>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</si>
  <si>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</si>
  <si>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</si>
  <si>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</si>
  <si>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</si>
  <si>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</si>
  <si>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</si>
  <si>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</si>
  <si>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</si>
  <si>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</si>
  <si>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</si>
  <si>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</si>
  <si>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</si>
  <si>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</si>
  <si>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</si>
  <si>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</si>
  <si>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</si>
  <si>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</si>
  <si>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</si>
  <si>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</si>
  <si>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</si>
  <si>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</si>
  <si>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</si>
  <si>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</si>
  <si>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</si>
  <si>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</si>
  <si>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</si>
  <si>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</si>
  <si>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</si>
  <si>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</si>
  <si>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</si>
  <si>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</si>
  <si>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</si>
  <si>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</si>
  <si>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</si>
  <si>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</si>
  <si>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</si>
  <si>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</si>
  <si>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</si>
  <si>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</si>
  <si>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</si>
  <si>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30 DE NOVIEMBRE DE 2021</t>
  </si>
  <si>
    <t>LUIS ANTONIO ACEVES GARCIA</t>
  </si>
  <si>
    <t>EDGAR IGNACIO RUIZ FLORES</t>
  </si>
  <si>
    <t>PRESIDENTE MUNICIPAL</t>
  </si>
  <si>
    <t>ENCARGADO DE HACIENDA MUNICIPAL</t>
  </si>
  <si>
    <t>ASEJ2021-11-24-10-2022-1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</si>
</sst>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7749634.6500000004</v>
      </c>
      <c r="AG8" s="16">
        <f>SUM(AG9:AG15)</f>
        <v>6939476.4800000004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125355.26</v>
      </c>
      <c r="BN8" s="16">
        <f>SUM(BN9:BN17)</f>
        <v>0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15726.87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7733730.3200000003</v>
      </c>
      <c r="AG10" s="18">
        <v>6939476.4800000004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177.46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125355.26</v>
      </c>
      <c r="BN15" s="18">
        <v>0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277760.41000000003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143760.41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172261.81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172261.81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134000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8027395.0600000005</v>
      </c>
      <c r="AG46" s="22">
        <f>AG8+AG16+AG24+AG30+AG36+AG38+AG41</f>
        <v>6939476.4800000004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297617.07</v>
      </c>
      <c r="BN48" s="22">
        <f>BN8+BN18+BN22+BN26+BN29+BN33+BN40+BN44</f>
        <v>0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9614406.6799999997</v>
      </c>
      <c r="BN57" s="16">
        <f>SUM(BN58:BN62)</f>
        <v>9638663.25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707417.24</v>
      </c>
      <c r="AG59" s="16">
        <f>SUM(AG60:AG66)</f>
        <v>0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9614406.6799999997</v>
      </c>
      <c r="BN60" s="18">
        <v>9638663.25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0</v>
      </c>
      <c r="AG63" s="18">
        <v>0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707417.24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357313.44</v>
      </c>
      <c r="AG67" s="16">
        <f>SUM(AG68:AG75)</f>
        <v>0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349193.44</v>
      </c>
      <c r="AG68" s="18">
        <v>0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8120</v>
      </c>
      <c r="AG69" s="18">
        <v>0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0</v>
      </c>
      <c r="AG73" s="18">
        <v>0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9614406.6799999997</v>
      </c>
      <c r="BN79" s="25">
        <f>BN50+BN53+BN57+BN63+BN67+BN74</f>
        <v>9638663.25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9912023.75</v>
      </c>
      <c r="BN80" s="26">
        <f>BN48+BN79</f>
        <v>9638663.25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-819898.01</v>
      </c>
      <c r="BN86" s="16">
        <f>BN87+BN88+BN89+BN94+BN98</f>
        <v>-2699186.77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1879288.76</v>
      </c>
      <c r="BN87" s="18">
        <v>0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-2699186.77</v>
      </c>
      <c r="BN88" s="18">
        <v>-2699186.77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-819898.01</v>
      </c>
      <c r="BN104" s="33">
        <f>BN82+BN86+BN101</f>
        <v>-2699186.77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1064730.68</v>
      </c>
      <c r="AG105" s="63">
        <f>AG48+AG53+AG59+AG67+AG76+AG82+AG88+AG95+AG101</f>
        <v>0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9092125.7400000002</v>
      </c>
      <c r="AG106" s="36">
        <f>AG46+AG105</f>
        <v>6939476.4800000004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9092125.7400000002</v>
      </c>
      <c r="BN106" s="38">
        <f>BN80+BN104</f>
        <v>6939476.4800000004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0fTV60bJkMmHtGGUF/KATSPF2RD/nuYfzVwLCp5c6/U8dglXA5LuZXp9CE3e4hpo7qKNgb2qwz4mz9OQ0R/uMA==" saltValue="aYVcFyROJogvH3q4VqTvE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Jose Ramiro Campos Vazquez</cp:lastModifiedBy>
  <cp:lastPrinted>2020-12-02T19:39:35Z</cp:lastPrinted>
  <dcterms:created xsi:type="dcterms:W3CDTF">2020-01-21T01:24:36Z</dcterms:created>
  <dcterms:modified xsi:type="dcterms:W3CDTF">2022-10-24T14:35:05Z</dcterms:modified>
</cp:coreProperties>
</file>